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20490" windowHeight="8385" tabRatio="636" activeTab="1"/>
  </bookViews>
  <sheets>
    <sheet name="Plan Operativo CIDEA" sheetId="1" r:id="rId1"/>
    <sheet name="Cronograma act. CIDEA" sheetId="2" r:id="rId2"/>
    <sheet name="Sistema de Seg y Eval CIDEA" sheetId="3" r:id="rId3"/>
    <sheet name="Actores Involucrados CIDEA" sheetId="4" state="hidden" r:id="rId4"/>
  </sheets>
  <definedNames>
    <definedName name="_xlnm.Print_Area" localSheetId="1">'Cronograma act. CIDEA'!$A$1:$AA$11</definedName>
  </definedNames>
  <calcPr calcId="145621"/>
</workbook>
</file>

<file path=xl/calcChain.xml><?xml version="1.0" encoding="utf-8"?>
<calcChain xmlns="http://schemas.openxmlformats.org/spreadsheetml/2006/main">
  <c r="A6" i="3" l="1"/>
  <c r="A4" i="3" l="1"/>
</calcChain>
</file>

<file path=xl/sharedStrings.xml><?xml version="1.0" encoding="utf-8"?>
<sst xmlns="http://schemas.openxmlformats.org/spreadsheetml/2006/main" count="297" uniqueCount="106">
  <si>
    <t>No.</t>
  </si>
  <si>
    <t>Nombre Proyecto</t>
  </si>
  <si>
    <t>Objetivos</t>
  </si>
  <si>
    <t>Metas</t>
  </si>
  <si>
    <t>Indicadores</t>
  </si>
  <si>
    <t>Responsables</t>
  </si>
  <si>
    <t>Recursos</t>
  </si>
  <si>
    <t>Físicos</t>
  </si>
  <si>
    <t>Humanos</t>
  </si>
  <si>
    <t>Financieros</t>
  </si>
  <si>
    <t>Acciones y/o actividades</t>
  </si>
  <si>
    <t>Abril</t>
  </si>
  <si>
    <t>Mes de ejecución</t>
  </si>
  <si>
    <t>Nombre del Proyecto</t>
  </si>
  <si>
    <t>Resposables</t>
  </si>
  <si>
    <t>OBSERVACIONES</t>
  </si>
  <si>
    <t>EVIDENCIA, ANEXOS Y/O REGISTRO FOTOGRÁFICO</t>
  </si>
  <si>
    <t>Programa: PLAN DE ACCIÓN DE EDUCACIÓN AMBIENTAL</t>
  </si>
  <si>
    <t>MI HUERTA CASERA</t>
  </si>
  <si>
    <t>X</t>
  </si>
  <si>
    <t>Sept</t>
  </si>
  <si>
    <t>Dic</t>
  </si>
  <si>
    <t>Generar actitudes, comportamientos y habilidades para vivir con armonía con los recursos naturales, conservando el patrimonio cultural y natural a través de la lúdica, (lúdica ambiental, literatura ambiental y clubes)</t>
  </si>
  <si>
    <t>SENSIBILIZACIÓN Y TALLERES OCIO ECOLÓGICOS</t>
  </si>
  <si>
    <t>CAMPAÑAS MANEJO DE ENVASES DE PLAGUICIDAS</t>
  </si>
  <si>
    <t>Realizar la adecuada Gestión Integral (segregación, separación, recolección, almacenamiento y entrega para disposición final o transformación) de los residuos peligrosos y no peligrosos generados en función de las actividades de las Entidadespublica y privadas; incentivando a los servidores públicos en las buenas prácticas ambientales y dar cumplimiento a los requisitos legales relacionados con el manejo de residuos</t>
  </si>
  <si>
    <t>Lograr cambios de comportamiento frente al manejo de los residuos
sólidos.</t>
  </si>
  <si>
    <t>Sensibilizar a la comunidad sobre el buen manejo de los envases de agroquimicos,dandoles una buena disposicion final.</t>
  </si>
  <si>
    <t>árboles nativos, abono orgánico, asadón.</t>
  </si>
  <si>
    <t>Monitorear y controlar el manejo de residuos Post consumo generado en el municipio.</t>
  </si>
  <si>
    <t>Ejecutar e implementar los Planes de Gestión de Devolución de Productos posconsumo de plaguicidas.
Facilitar la devolución de los envases vacíos con triple lavado.
Llevar a disposición final los envases, empaques y embalajes que contuvieron plaguicidas.
Sensibilizar a los agricultores, canales de comercialización, autoridades regionales y técnicos en el manejo de los envases posconsumo.</t>
  </si>
  <si>
    <t>Oct</t>
  </si>
  <si>
    <t xml:space="preserve">Reafirmar los valores sobre el cuidado del medio ambiente.
Reeducarnos en los procesos para el cuidado de su entorno.
Crear conciencia sobre el reciclado natural de los deshechos orgánicos.
</t>
  </si>
  <si>
    <t>RECUPERACIÓN Y EMBELLECIMIENTO DE ZONAS VERDES</t>
  </si>
  <si>
    <t>Pintura, rodillos, material vegetal</t>
  </si>
  <si>
    <t xml:space="preserve">REFORESTACIÓN </t>
  </si>
  <si>
    <t>Ene</t>
  </si>
  <si>
    <t>Feb</t>
  </si>
  <si>
    <t>Mar</t>
  </si>
  <si>
    <t>May</t>
  </si>
  <si>
    <t>Jun</t>
  </si>
  <si>
    <t>Jul</t>
  </si>
  <si>
    <t>Agos</t>
  </si>
  <si>
    <t>Nov</t>
  </si>
  <si>
    <t>Abr</t>
  </si>
  <si>
    <t>Realizar jornadas de recoleccion en el area rural y urbana de envases de plaguicidas.</t>
  </si>
  <si>
    <r>
      <t xml:space="preserve">COMITÉ INTERINSTITUCIONAL DE EDUCACIÓN AMBIENTAL DE CHNAVITA </t>
    </r>
    <r>
      <rPr>
        <b/>
        <sz val="11"/>
        <rFont val="Cambria"/>
        <family val="1"/>
      </rPr>
      <t>BOYACÁ</t>
    </r>
  </si>
  <si>
    <r>
      <t xml:space="preserve">Plan operativo de Educación Ambiental </t>
    </r>
    <r>
      <rPr>
        <b/>
        <sz val="11"/>
        <rFont val="Cambria"/>
        <family val="1"/>
      </rPr>
      <t>2018-2019</t>
    </r>
  </si>
  <si>
    <t>CAMPAÑAS DE SEPARACIÓN EN LA FUENTE  EN LOS SECTORES  URBANO Y RURAL</t>
  </si>
  <si>
    <t>Concientizar a la comunidad del sector rural y urbano , en colaboración de las instituciones educativas  con la  participación activa en los procesos de educación de cada uno de los componentes del Plan Municipal  de gestión de residuos sólidos.  (PMGRS), del cual hace parte integral el Comité Interinstitucional de Educación Ambiental (CIDEA)</t>
  </si>
  <si>
    <t xml:space="preserve">Promover la cultura del reciclaje y el aprovechamiento de los residuos sólidos desde la fuente a través del diseño de una campaña en cada una de las instituciones educativa urbanas, rurales y el programa de Familias en acción. </t>
  </si>
  <si>
    <t xml:space="preserve">Instituciones edcativas rurales, urbanas, Alcaldia Municipal, y la empresa  de Servicios Públicos. </t>
  </si>
  <si>
    <t>Septiembre, Octubre, Noviembre</t>
  </si>
  <si>
    <r>
      <t>Objetivo del Programa:</t>
    </r>
    <r>
      <rPr>
        <sz val="11"/>
        <color theme="1"/>
        <rFont val="Cambria"/>
        <family val="1"/>
      </rPr>
      <t xml:space="preserve"> Concienciar a  la población de las areás urbana y rural del Municipio de Chinavita, mostrando cada uno de los  mas  pequeños d problemas ambientales de su entorno y sencibilizarlos para mejorar la calidad de vida de cada uno de los integrantes de la camunidad de Chinavita. Fomentar en los chinavitenses  interés en la participación y mejora del medio ambiente. Desarrollar en los niños y adolecentes  la capacidad  de informarse acerca de cosas que no saben del medio que les rodea.  Desarrollar la  responsabilidad tanto de colegios, docentes y padres familia para  fomentar  la educación en el manejo ambiental  de los niñez Chinavitence enfocandolos en el conocimiento y  la protección de las fuentes hidricas, la vida silvestre, la flora y fauna existente en el Municipo de Chinavita.</t>
    </r>
  </si>
  <si>
    <t xml:space="preserve">Administración Municipal, Docentes de las instituciones educativas del Municipio de Chinavita, Empresa de Servicios Publicos </t>
  </si>
  <si>
    <t xml:space="preserve">ABONO ORGANICO </t>
  </si>
  <si>
    <t xml:space="preserve">Material didáctico, folletos </t>
  </si>
  <si>
    <t>40% de sencibilización del sector Rural y Urbano, en colaboración de Familias en acción y las Instituciones Educativas del Areá Urbana y Rural y la Empresa de servicios públicos</t>
  </si>
  <si>
    <t xml:space="preserve">Desarrollar procesos de formación en educación ambiental y participación comunitaria a través de capacitación, información, investigación y desarrollo de actividades donde se muestre a la comunidad que atraves de la reutilización se puede disminuir el nivel de toneladas a disponer a un relleno sanitario </t>
  </si>
  <si>
    <t>Vincular a la población educativa en actividades de aprovechamiento y disminución de los residuos a disponer a un relleno sanitario, que se desarrolan con la ciudadania para el fortalecimiento de la educación ambiental</t>
  </si>
  <si>
    <t xml:space="preserve">40% de la población en  formación en educación ambiental, a traves de talleres y actividades de aprovechamiento de residuos </t>
  </si>
  <si>
    <t>Sensibilización ambiental a la población  en general  mediante actividades lúdicas y artísticas.</t>
  </si>
  <si>
    <t>Instituciones educactivas, Empresa de Servicios Públicos, Administración Municipal</t>
  </si>
  <si>
    <t xml:space="preserve">Material didáctico, residuos aprovechables </t>
  </si>
  <si>
    <t xml:space="preserve">Empresa de Servicios Públicos, Administración Municipal, programa de familias en Acción, Docentes de las Instituciones educativas  </t>
  </si>
  <si>
    <t>$2.100.000</t>
  </si>
  <si>
    <t>plantulas de hortalizas y verduras, abono orgánico.</t>
  </si>
  <si>
    <t xml:space="preserve">Determinar la incidencia que tiene la huerta casera y escolar en la construcción de aprendizajes significativos, desde la interdisciplinariedad en los niños y niñas de las Instituciones Educativas y las familias pertenecientes al programa de familias en acción </t>
  </si>
  <si>
    <t>Sensibilizar a la comunidad educativa  y en general de la importancia que tiene la huerta casera y la incidencia de esta para mejorar la calidad de vida y de suministros.</t>
  </si>
  <si>
    <t xml:space="preserve">40% sensibilización de la comunidad en general y educativa sobre la importancia de la huerta casera </t>
  </si>
  <si>
    <t>El proyecto de la huerta casera se realizará  con las familias que hacen parte del programa de Familias en Acción  y con los alumnos de las instituciones rurales y urbanas del municipio de Chinavita, donde se realizara la siembra de hortalizas y verduras. Algunas plantas serán sembradas en la tierra y otras en material reciclable que permitirá aprovechar mejor el espacio cuyo suelo no es apto para el cultivo. Los participantes tendrán tareas diarias por grupos, para el cuidado o el mantenimiento de la huerta. Los estudiantes se capacitaran: Alistamiento de terreno. Alistamiento de plantulas. Alistamiento de abonos organicos. Siembra de plantulas.</t>
  </si>
  <si>
    <t>Instituciones educactivas, Empresa de Servicios Públicos, Administración Municipal, CORPOCHIVOR</t>
  </si>
  <si>
    <t>Instituciones educactivas, Empresa de Servicios Públicos, Administración Municipal, EPSAGRO TEDES LTDA</t>
  </si>
  <si>
    <t xml:space="preserve">Junio, Julio, Agosto, Septiembre, Octubre, Noviembre </t>
  </si>
  <si>
    <t>Empresa de Servicios Públicos, Administración Municipal, programa de familias en Acción, Docentes de las Instituciones educativas  Y EPSAGRO TEDES LTDA.</t>
  </si>
  <si>
    <t>Crear composta a partir  de residuos organicos  con el fin de reciclar residuos orgánicos. (Generación del abono bocashi)</t>
  </si>
  <si>
    <t xml:space="preserve">40% concientización  de la comunidad en general y educativa sobre la importancia  del reciclado natural de los deshechos orgánicos. </t>
  </si>
  <si>
    <t xml:space="preserve">Este proyecto se realizará en las mismas escuelas y puntos de encuentro del programa de Familias en acción  donde se implemente las huertas caseras con el fin de crear el mismo material orgánico para cada huerta, </t>
  </si>
  <si>
    <t>residuos organicos, cal, tierra, cascarilla de arroz, melasa</t>
  </si>
  <si>
    <t xml:space="preserve"> PROGRAMA DE RECOLECCIÓN DE RESIDUOS POST CONSUMO</t>
  </si>
  <si>
    <t>Administración Municipal, EPSAGRO TEDES LTDA,  y CORPOCHIVOR y Campolimpio.</t>
  </si>
  <si>
    <t xml:space="preserve">Noviembre </t>
  </si>
  <si>
    <t>Administración Municipal, Docentes de las instituciones educativas del Municipio de Chinavita, Empresa de Servicios Publicos y CORPOCHIVOR</t>
  </si>
  <si>
    <t xml:space="preserve">Volqueta que realiza la recolección de los residuos POST CONSUMO, guantes, tapabocas, costales y bolsas </t>
  </si>
  <si>
    <t>Volqueta Recolectora, guantes, tapabocas, costales.</t>
  </si>
  <si>
    <t>Recuperar y embellecer las zonas verdes y disponer puntos ecológicos para la creación de un entorno ambientalmente saludable, dirigido a la comunidad del municipio de Chinavita</t>
  </si>
  <si>
    <t xml:space="preserve">100% de recolección de residuos de envases de plaguicidas en el Perimetro Urbano y en el area Rural </t>
  </si>
  <si>
    <t>Realizar el Tratamiento y disposición adecuada del 90% de los residuos POSTCONSUMO generados en el municipio.</t>
  </si>
  <si>
    <t>90% recolección de residuos POSTCONSUMO generados en el perimetro urbano y en las dos Instituciones educativas presentes en el Municipio de Chinavita, de acuerdo a las condiciones del programa realizado por CORPOCHIVOR</t>
  </si>
  <si>
    <t>5  Lugares para mejorar su estado paisajistico, como sedes de las instituciones educativas, Parque Santa Barbara, Parque Principal, Planta PTAR y estación de transferencia.</t>
  </si>
  <si>
    <t xml:space="preserve">Diagnosticar las necesidades en materia de zonas verdes y residuos sólidos que presenta las Instituciones Educativas Juan de Jesus Acevedo y Nuestra Señora de Nazareth, Sensibilizar a la comunidad sobre la importancia de recuperar y cuidar las zonas verdes del municipio de Chinavita. </t>
  </si>
  <si>
    <t xml:space="preserve">abril, Mayo, junio,Julio del año 2019 </t>
  </si>
  <si>
    <t xml:space="preserve">Reforestacion de laderas de las fuentes hidricas que afectan el perimetro urbano </t>
  </si>
  <si>
    <t xml:space="preserve">Plantear un proyecto para la reforestacion de las laderas de las fuentes hidricas que afectan el perimetro urbano </t>
  </si>
  <si>
    <t>20%  de reforestación a las laderas de las quebradas Bolivar y Siaguiza</t>
  </si>
  <si>
    <t xml:space="preserve">Realizar siembra de arboles  a las laderas de las fuentes hidricas, Quebrada Bolivar y Siaguiza  desde su nacimiento </t>
  </si>
  <si>
    <r>
      <t xml:space="preserve">CRONOGRAMA DE EJECUCIÓN DE ACTIVIDADES - CIDEA del Municipio de CHINAVITA </t>
    </r>
    <r>
      <rPr>
        <b/>
        <sz val="9"/>
        <rFont val="Cambria"/>
        <family val="1"/>
      </rPr>
      <t>BOYACÁ</t>
    </r>
  </si>
  <si>
    <r>
      <t xml:space="preserve">SISTEMA DE SEGUIMIENTO Y EVALUACIÓN CIDEA del Municipio de CHINAVITA </t>
    </r>
    <r>
      <rPr>
        <b/>
        <sz val="9"/>
        <rFont val="Cambria"/>
        <family val="1"/>
      </rPr>
      <t>BOYACÁ</t>
    </r>
  </si>
  <si>
    <t>MES DEL AÑO 2018</t>
  </si>
  <si>
    <t xml:space="preserve">MES DEL AÑO 2019 </t>
  </si>
  <si>
    <t xml:space="preserve">MES DEL AÑO 2018 </t>
  </si>
  <si>
    <t>MES DEL AÑO 2019</t>
  </si>
  <si>
    <t>CRONOGRAMA DE EJECUCIÓN DE ACTIVIDADES - CIDEA del Municipio de CHINAVITA BOYACÁ</t>
  </si>
  <si>
    <t>Mayo, Noviembre</t>
  </si>
  <si>
    <t>x</t>
  </si>
  <si>
    <t>Junio, Julio, Agosto, septiembre, Octubre del año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</si>
</sst>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_-;\-&quot;$&quot;* #,##0_-;_-&quot;$&quot;* &quot;-&quot;_-;_-@_-"/>
    <numFmt numFmtId="165" formatCode="&quot;$&quot;\ #,##0"/>
  </numFmts>
  <fonts count="16" x14ac:knownFonts="1">
    <font>
      <sz val="11"/>
      <color theme="1"/>
      <name val="Calibri"/>
      <family val="2"/>
      <scheme val="minor"/>
    </font>
    <font>
      <sz val="11"/>
      <color theme="1"/>
      <name val="Calibri"/>
      <family val="2"/>
      <scheme val="minor"/>
    </font>
    <font>
      <sz val="10"/>
      <color theme="1"/>
      <name val="Cambria"/>
      <family val="1"/>
    </font>
    <font>
      <sz val="9"/>
      <color theme="1"/>
      <name val="Cambria"/>
      <family val="1"/>
    </font>
    <font>
      <b/>
      <sz val="9"/>
      <color theme="1"/>
      <name val="Cambria"/>
      <family val="1"/>
    </font>
    <font>
      <b/>
      <sz val="9"/>
      <name val="Cambria"/>
      <family val="1"/>
    </font>
    <font>
      <b/>
      <sz val="11"/>
      <color theme="1"/>
      <name val="Calibri"/>
      <family val="2"/>
      <scheme val="minor"/>
    </font>
    <font>
      <sz val="11"/>
      <color theme="1"/>
      <name val="Cambria"/>
      <family val="1"/>
    </font>
    <font>
      <b/>
      <sz val="11"/>
      <color theme="1"/>
      <name val="Cambria"/>
      <family val="1"/>
    </font>
    <font>
      <b/>
      <sz val="11"/>
      <name val="Cambria"/>
      <family val="1"/>
    </font>
    <font>
      <sz val="11"/>
      <color rgb="FF000000"/>
      <name val="Cambria"/>
      <family val="1"/>
    </font>
    <font>
      <sz val="11"/>
      <color rgb="FF212121"/>
      <name val="Cambria"/>
      <family val="1"/>
    </font>
    <font>
      <sz val="11"/>
      <name val="Cambria"/>
      <family val="1"/>
    </font>
    <font>
      <b/>
      <sz val="14"/>
      <color theme="1"/>
      <name val="Cambria"/>
      <family val="1"/>
    </font>
    <font>
      <b/>
      <sz val="10"/>
      <color theme="1"/>
      <name val="Calibri"/>
      <family val="2"/>
      <scheme val="minor"/>
    </font>
    <font>
      <sz val="10"/>
      <color rgb="FF212121"/>
      <name val="Cambria"/>
      <family val="1"/>
    </font>
  </fonts>
  <fills count="6">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5"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164" fontId="1" fillId="0" borderId="0" applyFont="0" applyFill="0" applyBorder="0" applyAlignment="0" applyProtection="0"/>
  </cellStyleXfs>
  <cellXfs count="91">
    <xf numFmtId="0" fontId="0" fillId="0" borderId="0" xfId="0"/>
    <xf numFmtId="0" fontId="3" fillId="0" borderId="2" xfId="0" applyFont="1" applyBorder="1" applyAlignment="1">
      <alignment horizontal="center" vertical="center" wrapText="1"/>
    </xf>
    <xf numFmtId="0" fontId="2" fillId="0" borderId="0" xfId="0" applyFont="1" applyFill="1"/>
    <xf numFmtId="0" fontId="0" fillId="0" borderId="0" xfId="0" applyFill="1"/>
    <xf numFmtId="0" fontId="3" fillId="0" borderId="1" xfId="0" applyFont="1" applyBorder="1" applyAlignment="1">
      <alignment wrapText="1"/>
    </xf>
    <xf numFmtId="0" fontId="3" fillId="0" borderId="7" xfId="0" applyFont="1" applyBorder="1" applyAlignment="1">
      <alignment wrapText="1"/>
    </xf>
    <xf numFmtId="0" fontId="4" fillId="2" borderId="26"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0" xfId="0" applyAlignment="1">
      <alignment wrapText="1"/>
    </xf>
    <xf numFmtId="0" fontId="0" fillId="0" borderId="0" xfId="0" applyAlignment="1">
      <alignment vertical="top"/>
    </xf>
    <xf numFmtId="165" fontId="0" fillId="0" borderId="0" xfId="1" applyNumberFormat="1" applyFont="1"/>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8" fillId="3" borderId="1" xfId="0" applyFont="1" applyFill="1" applyBorder="1" applyAlignment="1">
      <alignment horizontal="center" vertical="center"/>
    </xf>
    <xf numFmtId="165" fontId="8" fillId="3" borderId="1" xfId="1" applyNumberFormat="1" applyFont="1" applyFill="1" applyBorder="1" applyAlignment="1">
      <alignment horizontal="center" vertical="center"/>
    </xf>
    <xf numFmtId="0" fontId="7" fillId="0" borderId="1" xfId="0" applyFont="1" applyFill="1" applyBorder="1" applyAlignment="1">
      <alignment horizontal="center" vertical="top"/>
    </xf>
    <xf numFmtId="0" fontId="7" fillId="0" borderId="1" xfId="0" applyFont="1" applyFill="1" applyBorder="1" applyAlignment="1">
      <alignment horizontal="center" vertical="center" wrapText="1"/>
    </xf>
    <xf numFmtId="0" fontId="10"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7" fillId="0" borderId="1" xfId="0" applyFont="1" applyFill="1" applyBorder="1" applyAlignment="1">
      <alignment horizontal="justify" vertical="top" wrapText="1"/>
    </xf>
    <xf numFmtId="0" fontId="7" fillId="0" borderId="1" xfId="0" applyFont="1" applyFill="1" applyBorder="1" applyAlignment="1">
      <alignment horizontal="justify" vertical="top"/>
    </xf>
    <xf numFmtId="0" fontId="7" fillId="0" borderId="1" xfId="0" applyFont="1" applyFill="1" applyBorder="1" applyAlignment="1">
      <alignment horizontal="center" vertical="top" wrapText="1"/>
    </xf>
    <xf numFmtId="0" fontId="10" fillId="0" borderId="1" xfId="0" applyFont="1" applyFill="1" applyBorder="1" applyAlignment="1">
      <alignment horizontal="justify" vertical="top" wrapText="1" readingOrder="1"/>
    </xf>
    <xf numFmtId="165" fontId="7" fillId="0" borderId="1" xfId="1" applyNumberFormat="1" applyFont="1" applyFill="1" applyBorder="1" applyAlignment="1">
      <alignment horizontal="center" vertical="center"/>
    </xf>
    <xf numFmtId="0" fontId="7" fillId="0" borderId="1" xfId="0" applyFont="1" applyFill="1" applyBorder="1" applyAlignment="1">
      <alignment horizontal="center" vertical="center"/>
    </xf>
    <xf numFmtId="0" fontId="12" fillId="0" borderId="1" xfId="0" applyFont="1" applyBorder="1" applyAlignment="1">
      <alignment horizontal="justify" vertical="top"/>
    </xf>
    <xf numFmtId="0" fontId="7" fillId="0" borderId="1" xfId="0" applyFont="1" applyBorder="1" applyAlignment="1">
      <alignment horizontal="left" vertical="top" wrapText="1"/>
    </xf>
    <xf numFmtId="0" fontId="7" fillId="0" borderId="1" xfId="0" applyFont="1" applyBorder="1" applyAlignment="1">
      <alignment vertical="top" wrapText="1"/>
    </xf>
    <xf numFmtId="165" fontId="6" fillId="0" borderId="1" xfId="1" applyNumberFormat="1" applyFont="1" applyBorder="1"/>
    <xf numFmtId="0" fontId="8" fillId="0" borderId="1"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8" fillId="4" borderId="15" xfId="0" applyFont="1" applyFill="1" applyBorder="1" applyAlignment="1">
      <alignment horizontal="center" vertical="top"/>
    </xf>
    <xf numFmtId="0" fontId="8" fillId="4" borderId="16" xfId="0" applyFont="1" applyFill="1" applyBorder="1" applyAlignment="1">
      <alignment horizontal="center" vertical="top"/>
    </xf>
    <xf numFmtId="0" fontId="8" fillId="4" borderId="17" xfId="0" applyFont="1" applyFill="1" applyBorder="1" applyAlignment="1">
      <alignment horizontal="center" vertical="top"/>
    </xf>
    <xf numFmtId="0" fontId="8" fillId="3" borderId="1" xfId="0" applyFont="1" applyFill="1" applyBorder="1" applyAlignment="1">
      <alignment horizontal="center" vertical="center"/>
    </xf>
    <xf numFmtId="0" fontId="8" fillId="3" borderId="15" xfId="0" applyFont="1" applyFill="1" applyBorder="1" applyAlignment="1">
      <alignment horizontal="center" vertical="top"/>
    </xf>
    <xf numFmtId="0" fontId="8" fillId="3" borderId="16" xfId="0" applyFont="1" applyFill="1" applyBorder="1" applyAlignment="1">
      <alignment horizontal="center" vertical="top"/>
    </xf>
    <xf numFmtId="0" fontId="8" fillId="3" borderId="17" xfId="0" applyFont="1" applyFill="1" applyBorder="1" applyAlignment="1">
      <alignment horizontal="center" vertical="top"/>
    </xf>
    <xf numFmtId="0" fontId="8" fillId="3" borderId="1" xfId="0" applyFont="1" applyFill="1" applyBorder="1" applyAlignment="1">
      <alignment horizontal="center" vertical="center" wrapText="1"/>
    </xf>
    <xf numFmtId="0" fontId="8" fillId="0" borderId="12" xfId="0" applyFont="1" applyBorder="1" applyAlignment="1">
      <alignment horizontal="left" vertical="top" wrapText="1"/>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3" borderId="18" xfId="0" applyFont="1" applyFill="1" applyBorder="1" applyAlignment="1">
      <alignment horizontal="left" vertical="top"/>
    </xf>
    <xf numFmtId="0" fontId="8" fillId="3" borderId="19" xfId="0" applyFont="1" applyFill="1" applyBorder="1" applyAlignment="1">
      <alignment horizontal="left" vertical="top"/>
    </xf>
    <xf numFmtId="0" fontId="8" fillId="3" borderId="20" xfId="0" applyFont="1" applyFill="1" applyBorder="1" applyAlignment="1">
      <alignment horizontal="left" vertical="top"/>
    </xf>
    <xf numFmtId="0" fontId="4" fillId="3" borderId="2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6" fillId="5" borderId="37" xfId="0" applyFont="1" applyFill="1" applyBorder="1" applyAlignment="1">
      <alignment horizontal="center"/>
    </xf>
    <xf numFmtId="0" fontId="4" fillId="5" borderId="15" xfId="0" applyFont="1" applyFill="1" applyBorder="1" applyAlignment="1">
      <alignment horizontal="center" vertical="center"/>
    </xf>
    <xf numFmtId="0" fontId="4" fillId="5" borderId="25"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17"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4" fillId="5" borderId="29" xfId="0" applyFont="1" applyFill="1" applyBorder="1" applyAlignment="1">
      <alignment horizontal="center" vertical="center" wrapText="1"/>
    </xf>
    <xf numFmtId="0" fontId="4" fillId="5" borderId="30"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5" borderId="27"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5" borderId="31"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14" fillId="5" borderId="36" xfId="0" applyFont="1" applyFill="1" applyBorder="1" applyAlignment="1">
      <alignment horizontal="center"/>
    </xf>
    <xf numFmtId="0" fontId="2" fillId="0" borderId="1" xfId="0" applyFont="1" applyBorder="1" applyAlignment="1">
      <alignment vertical="top" wrapText="1"/>
    </xf>
    <xf numFmtId="0" fontId="15" fillId="0" borderId="1" xfId="0" applyFont="1" applyFill="1" applyBorder="1" applyAlignment="1">
      <alignment horizontal="left" vertical="top" wrapText="1"/>
    </xf>
    <xf numFmtId="0" fontId="2" fillId="0" borderId="1" xfId="0" applyFont="1" applyFill="1" applyBorder="1" applyAlignment="1">
      <alignment horizontal="justify" vertical="top" wrapText="1"/>
    </xf>
    <xf numFmtId="0" fontId="2" fillId="0" borderId="1" xfId="0" applyFont="1" applyFill="1" applyBorder="1" applyAlignment="1">
      <alignment horizontal="justify" vertical="top"/>
    </xf>
    <xf numFmtId="0" fontId="4" fillId="3" borderId="27" xfId="0" applyFont="1" applyFill="1" applyBorder="1" applyAlignment="1">
      <alignment vertical="center" wrapText="1"/>
    </xf>
    <xf numFmtId="0" fontId="4" fillId="3" borderId="28"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vertical="center"/>
    </xf>
    <xf numFmtId="0" fontId="0" fillId="0" borderId="0" xfId="0" applyAlignment="1">
      <alignment vertical="center"/>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topLeftCell="A11" zoomScale="60" zoomScaleNormal="60" workbookViewId="0">
      <selection activeCell="H14" sqref="H14"/>
    </sheetView>
  </sheetViews>
  <sheetFormatPr baseColWidth="10" defaultRowHeight="15" x14ac:dyDescent="0.25"/>
  <cols>
    <col min="1" max="1" width="4.28515625" customWidth="1"/>
    <col min="2" max="2" width="28.5703125" customWidth="1"/>
    <col min="3" max="3" width="40.5703125" customWidth="1"/>
    <col min="4" max="4" width="33.7109375" customWidth="1"/>
    <col min="5" max="5" width="28.28515625" customWidth="1"/>
    <col min="6" max="6" width="84.140625" customWidth="1"/>
    <col min="7" max="7" width="19.140625" style="16" customWidth="1"/>
    <col min="8" max="8" width="14.5703125" customWidth="1"/>
    <col min="9" max="9" width="21.42578125" customWidth="1"/>
    <col min="10" max="10" width="21.28515625" customWidth="1"/>
    <col min="11" max="11" width="20.85546875" style="17" customWidth="1"/>
  </cols>
  <sheetData>
    <row r="1" spans="1:11" ht="22.5" customHeight="1" thickBot="1" x14ac:dyDescent="0.3">
      <c r="A1" s="45" t="s">
        <v>46</v>
      </c>
      <c r="B1" s="46"/>
      <c r="C1" s="46"/>
      <c r="D1" s="46"/>
      <c r="E1" s="46"/>
      <c r="F1" s="46"/>
      <c r="G1" s="46"/>
      <c r="H1" s="46"/>
      <c r="I1" s="46"/>
      <c r="J1" s="46"/>
      <c r="K1" s="47"/>
    </row>
    <row r="2" spans="1:11" ht="21.75" customHeight="1" thickBot="1" x14ac:dyDescent="0.3">
      <c r="A2" s="41" t="s">
        <v>47</v>
      </c>
      <c r="B2" s="42"/>
      <c r="C2" s="42"/>
      <c r="D2" s="42"/>
      <c r="E2" s="42"/>
      <c r="F2" s="42"/>
      <c r="G2" s="42"/>
      <c r="H2" s="42"/>
      <c r="I2" s="42"/>
      <c r="J2" s="42"/>
      <c r="K2" s="43"/>
    </row>
    <row r="3" spans="1:11" ht="29.25" customHeight="1" thickBot="1" x14ac:dyDescent="0.3">
      <c r="A3" s="52" t="s">
        <v>17</v>
      </c>
      <c r="B3" s="53"/>
      <c r="C3" s="53"/>
      <c r="D3" s="53"/>
      <c r="E3" s="53"/>
      <c r="F3" s="53"/>
      <c r="G3" s="53"/>
      <c r="H3" s="53"/>
      <c r="I3" s="53"/>
      <c r="J3" s="53"/>
      <c r="K3" s="54"/>
    </row>
    <row r="4" spans="1:11" ht="54.6" customHeight="1" thickTop="1" x14ac:dyDescent="0.25">
      <c r="A4" s="49" t="s">
        <v>53</v>
      </c>
      <c r="B4" s="50"/>
      <c r="C4" s="50"/>
      <c r="D4" s="50"/>
      <c r="E4" s="50"/>
      <c r="F4" s="50"/>
      <c r="G4" s="50"/>
      <c r="H4" s="50"/>
      <c r="I4" s="50"/>
      <c r="J4" s="50"/>
      <c r="K4" s="51"/>
    </row>
    <row r="5" spans="1:11" x14ac:dyDescent="0.25">
      <c r="A5" s="44" t="s">
        <v>0</v>
      </c>
      <c r="B5" s="48" t="s">
        <v>1</v>
      </c>
      <c r="C5" s="44" t="s">
        <v>2</v>
      </c>
      <c r="D5" s="44" t="s">
        <v>3</v>
      </c>
      <c r="E5" s="44" t="s">
        <v>4</v>
      </c>
      <c r="F5" s="48" t="s">
        <v>10</v>
      </c>
      <c r="G5" s="44" t="s">
        <v>5</v>
      </c>
      <c r="H5" s="48" t="s">
        <v>12</v>
      </c>
      <c r="I5" s="44" t="s">
        <v>6</v>
      </c>
      <c r="J5" s="44"/>
      <c r="K5" s="44"/>
    </row>
    <row r="6" spans="1:11" x14ac:dyDescent="0.25">
      <c r="A6" s="44"/>
      <c r="B6" s="48"/>
      <c r="C6" s="44"/>
      <c r="D6" s="44"/>
      <c r="E6" s="44"/>
      <c r="F6" s="48"/>
      <c r="G6" s="44"/>
      <c r="H6" s="48"/>
      <c r="I6" s="21" t="s">
        <v>7</v>
      </c>
      <c r="J6" s="21" t="s">
        <v>8</v>
      </c>
      <c r="K6" s="22" t="s">
        <v>9</v>
      </c>
    </row>
    <row r="7" spans="1:11" s="3" customFormat="1" ht="141.75" customHeight="1" x14ac:dyDescent="0.25">
      <c r="A7" s="37">
        <v>1</v>
      </c>
      <c r="B7" s="24" t="s">
        <v>48</v>
      </c>
      <c r="C7" s="35" t="s">
        <v>49</v>
      </c>
      <c r="D7" s="35" t="s">
        <v>26</v>
      </c>
      <c r="E7" s="28" t="s">
        <v>57</v>
      </c>
      <c r="F7" s="35" t="s">
        <v>50</v>
      </c>
      <c r="G7" s="28" t="s">
        <v>51</v>
      </c>
      <c r="H7" s="29" t="s">
        <v>52</v>
      </c>
      <c r="I7" s="28" t="s">
        <v>56</v>
      </c>
      <c r="J7" s="28" t="s">
        <v>54</v>
      </c>
      <c r="K7" s="31">
        <v>600000</v>
      </c>
    </row>
    <row r="8" spans="1:11" s="3" customFormat="1" ht="129" customHeight="1" x14ac:dyDescent="0.25">
      <c r="A8" s="37">
        <v>2</v>
      </c>
      <c r="B8" s="24" t="s">
        <v>23</v>
      </c>
      <c r="C8" s="35" t="s">
        <v>58</v>
      </c>
      <c r="D8" s="35" t="s">
        <v>59</v>
      </c>
      <c r="E8" s="28" t="s">
        <v>60</v>
      </c>
      <c r="F8" s="35" t="s">
        <v>61</v>
      </c>
      <c r="G8" s="28" t="s">
        <v>62</v>
      </c>
      <c r="H8" s="29" t="s">
        <v>52</v>
      </c>
      <c r="I8" s="28" t="s">
        <v>63</v>
      </c>
      <c r="J8" s="30" t="s">
        <v>64</v>
      </c>
      <c r="K8" s="31" t="s">
        <v>65</v>
      </c>
    </row>
    <row r="9" spans="1:11" s="2" customFormat="1" ht="155.25" customHeight="1" x14ac:dyDescent="0.2">
      <c r="A9" s="23">
        <v>3</v>
      </c>
      <c r="B9" s="24" t="s">
        <v>18</v>
      </c>
      <c r="C9" s="25" t="s">
        <v>67</v>
      </c>
      <c r="D9" s="26" t="s">
        <v>68</v>
      </c>
      <c r="E9" s="27" t="s">
        <v>69</v>
      </c>
      <c r="F9" s="26" t="s">
        <v>70</v>
      </c>
      <c r="G9" s="28" t="s">
        <v>72</v>
      </c>
      <c r="H9" s="29" t="s">
        <v>73</v>
      </c>
      <c r="I9" s="28" t="s">
        <v>66</v>
      </c>
      <c r="J9" s="30" t="s">
        <v>74</v>
      </c>
      <c r="K9" s="31">
        <v>2500000</v>
      </c>
    </row>
    <row r="10" spans="1:11" s="3" customFormat="1" ht="142.5" customHeight="1" x14ac:dyDescent="0.25">
      <c r="A10" s="23">
        <v>4</v>
      </c>
      <c r="B10" s="32" t="s">
        <v>55</v>
      </c>
      <c r="C10" s="28" t="s">
        <v>75</v>
      </c>
      <c r="D10" s="27" t="s">
        <v>32</v>
      </c>
      <c r="E10" s="27" t="s">
        <v>76</v>
      </c>
      <c r="F10" s="27" t="s">
        <v>77</v>
      </c>
      <c r="G10" s="28" t="s">
        <v>72</v>
      </c>
      <c r="H10" s="29" t="s">
        <v>73</v>
      </c>
      <c r="I10" s="33" t="s">
        <v>78</v>
      </c>
      <c r="J10" s="30" t="s">
        <v>74</v>
      </c>
      <c r="K10" s="31">
        <v>2500000</v>
      </c>
    </row>
    <row r="11" spans="1:11" s="3" customFormat="1" ht="171" customHeight="1" x14ac:dyDescent="0.25">
      <c r="A11" s="23">
        <v>5</v>
      </c>
      <c r="B11" s="24" t="s">
        <v>79</v>
      </c>
      <c r="C11" s="35" t="s">
        <v>25</v>
      </c>
      <c r="D11" s="35" t="s">
        <v>87</v>
      </c>
      <c r="E11" s="28" t="s">
        <v>88</v>
      </c>
      <c r="F11" s="35" t="s">
        <v>29</v>
      </c>
      <c r="G11" s="28" t="s">
        <v>71</v>
      </c>
      <c r="H11" s="23" t="s">
        <v>81</v>
      </c>
      <c r="I11" s="28" t="s">
        <v>83</v>
      </c>
      <c r="J11" s="28" t="s">
        <v>82</v>
      </c>
      <c r="K11" s="31">
        <v>1200000</v>
      </c>
    </row>
    <row r="12" spans="1:11" s="3" customFormat="1" ht="100.9" customHeight="1" x14ac:dyDescent="0.25">
      <c r="A12" s="23">
        <v>6</v>
      </c>
      <c r="B12" s="24" t="s">
        <v>24</v>
      </c>
      <c r="C12" s="27" t="s">
        <v>30</v>
      </c>
      <c r="D12" s="28" t="s">
        <v>27</v>
      </c>
      <c r="E12" s="28" t="s">
        <v>86</v>
      </c>
      <c r="F12" s="28" t="s">
        <v>45</v>
      </c>
      <c r="G12" s="28" t="s">
        <v>80</v>
      </c>
      <c r="H12" s="29" t="s">
        <v>103</v>
      </c>
      <c r="I12" s="28" t="s">
        <v>84</v>
      </c>
      <c r="J12" s="28" t="s">
        <v>80</v>
      </c>
      <c r="K12" s="31">
        <v>950000</v>
      </c>
    </row>
    <row r="13" spans="1:11" s="3" customFormat="1" ht="166.5" customHeight="1" x14ac:dyDescent="0.25">
      <c r="A13" s="23">
        <v>7</v>
      </c>
      <c r="B13" s="24" t="s">
        <v>33</v>
      </c>
      <c r="C13" s="28" t="s">
        <v>85</v>
      </c>
      <c r="D13" s="34" t="s">
        <v>22</v>
      </c>
      <c r="E13" s="28" t="s">
        <v>89</v>
      </c>
      <c r="F13" s="27" t="s">
        <v>90</v>
      </c>
      <c r="G13" s="28" t="s">
        <v>71</v>
      </c>
      <c r="H13" s="29" t="s">
        <v>91</v>
      </c>
      <c r="I13" s="28" t="s">
        <v>34</v>
      </c>
      <c r="J13" s="28" t="s">
        <v>82</v>
      </c>
      <c r="K13" s="31">
        <v>2500000</v>
      </c>
    </row>
    <row r="14" spans="1:11" s="3" customFormat="1" ht="141.75" customHeight="1" x14ac:dyDescent="0.25">
      <c r="A14" s="23">
        <v>8</v>
      </c>
      <c r="B14" s="24" t="s">
        <v>35</v>
      </c>
      <c r="C14" s="28" t="s">
        <v>92</v>
      </c>
      <c r="D14" s="28" t="s">
        <v>93</v>
      </c>
      <c r="E14" s="28" t="s">
        <v>94</v>
      </c>
      <c r="F14" s="28" t="s">
        <v>95</v>
      </c>
      <c r="G14" s="28" t="s">
        <v>71</v>
      </c>
      <c r="H14" s="29" t="s">
        <v>105</v>
      </c>
      <c r="I14" s="28" t="s">
        <v>28</v>
      </c>
      <c r="J14" s="28" t="s">
        <v>82</v>
      </c>
      <c r="K14" s="31">
        <v>1200000</v>
      </c>
    </row>
    <row r="15" spans="1:11" x14ac:dyDescent="0.25">
      <c r="G15"/>
      <c r="K15" s="36">
        <v>11450000</v>
      </c>
    </row>
    <row r="24" spans="3:3" x14ac:dyDescent="0.25">
      <c r="C24" s="15"/>
    </row>
  </sheetData>
  <mergeCells count="13">
    <mergeCell ref="A2:K2"/>
    <mergeCell ref="G5:G6"/>
    <mergeCell ref="A1:K1"/>
    <mergeCell ref="A5:A6"/>
    <mergeCell ref="B5:B6"/>
    <mergeCell ref="C5:C6"/>
    <mergeCell ref="D5:D6"/>
    <mergeCell ref="E5:E6"/>
    <mergeCell ref="F5:F6"/>
    <mergeCell ref="H5:H6"/>
    <mergeCell ref="I5:K5"/>
    <mergeCell ref="A4:K4"/>
    <mergeCell ref="A3:K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1"/>
  <sheetViews>
    <sheetView tabSelected="1" topLeftCell="A9" zoomScaleNormal="100" workbookViewId="0">
      <selection activeCell="K21" sqref="K21"/>
    </sheetView>
  </sheetViews>
  <sheetFormatPr baseColWidth="10" defaultRowHeight="15" x14ac:dyDescent="0.25"/>
  <cols>
    <col min="1" max="1" width="5.42578125" customWidth="1"/>
    <col min="2" max="2" width="19.5703125" style="90" customWidth="1"/>
    <col min="3" max="3" width="40.28515625" customWidth="1"/>
    <col min="4" max="4" width="5.5703125" customWidth="1"/>
    <col min="5" max="5" width="5.28515625" customWidth="1"/>
    <col min="6" max="6" width="5.140625" customWidth="1"/>
    <col min="7" max="8" width="5" customWidth="1"/>
    <col min="9" max="10" width="4.85546875" customWidth="1"/>
    <col min="11" max="11" width="5.140625" customWidth="1"/>
    <col min="12" max="14" width="5.28515625" customWidth="1"/>
    <col min="15" max="15" width="5.42578125" customWidth="1"/>
    <col min="16" max="26" width="6.140625" customWidth="1"/>
    <col min="27" max="27" width="8.5703125" customWidth="1"/>
    <col min="28" max="28" width="11.42578125" hidden="1" customWidth="1"/>
  </cols>
  <sheetData>
    <row r="1" spans="1:27" ht="22.5" customHeight="1" thickBot="1" x14ac:dyDescent="0.3">
      <c r="A1" s="59" t="s">
        <v>96</v>
      </c>
      <c r="B1" s="60"/>
      <c r="C1" s="61"/>
      <c r="D1" s="61"/>
      <c r="E1" s="61"/>
      <c r="F1" s="61"/>
      <c r="G1" s="61"/>
      <c r="H1" s="61"/>
      <c r="I1" s="61"/>
      <c r="J1" s="61"/>
      <c r="K1" s="61"/>
      <c r="L1" s="61"/>
      <c r="M1" s="61"/>
      <c r="N1" s="61"/>
      <c r="O1" s="62"/>
      <c r="P1" s="81" t="s">
        <v>102</v>
      </c>
      <c r="Q1" s="58"/>
      <c r="R1" s="58"/>
      <c r="S1" s="58"/>
      <c r="T1" s="58"/>
      <c r="U1" s="58"/>
      <c r="V1" s="58"/>
      <c r="W1" s="58"/>
      <c r="X1" s="58"/>
      <c r="Y1" s="58"/>
      <c r="Z1" s="58"/>
      <c r="AA1" s="58"/>
    </row>
    <row r="2" spans="1:27" ht="15.75" thickBot="1" x14ac:dyDescent="0.3">
      <c r="A2" s="65" t="s">
        <v>0</v>
      </c>
      <c r="B2" s="86" t="s">
        <v>13</v>
      </c>
      <c r="C2" s="63" t="s">
        <v>10</v>
      </c>
      <c r="D2" s="55" t="s">
        <v>100</v>
      </c>
      <c r="E2" s="56"/>
      <c r="F2" s="56"/>
      <c r="G2" s="56"/>
      <c r="H2" s="56"/>
      <c r="I2" s="56"/>
      <c r="J2" s="56"/>
      <c r="K2" s="56"/>
      <c r="L2" s="56"/>
      <c r="M2" s="56"/>
      <c r="N2" s="56"/>
      <c r="O2" s="57"/>
      <c r="P2" s="55" t="s">
        <v>101</v>
      </c>
      <c r="Q2" s="56"/>
      <c r="R2" s="56"/>
      <c r="S2" s="56"/>
      <c r="T2" s="56"/>
      <c r="U2" s="56"/>
      <c r="V2" s="56"/>
      <c r="W2" s="56"/>
      <c r="X2" s="56"/>
      <c r="Y2" s="56"/>
      <c r="Z2" s="56"/>
      <c r="AA2" s="57"/>
    </row>
    <row r="3" spans="1:27" ht="20.25" customHeight="1" thickBot="1" x14ac:dyDescent="0.3">
      <c r="A3" s="66"/>
      <c r="B3" s="87"/>
      <c r="C3" s="64"/>
      <c r="D3" s="6" t="s">
        <v>36</v>
      </c>
      <c r="E3" s="7" t="s">
        <v>37</v>
      </c>
      <c r="F3" s="7" t="s">
        <v>38</v>
      </c>
      <c r="G3" s="7" t="s">
        <v>44</v>
      </c>
      <c r="H3" s="7" t="s">
        <v>39</v>
      </c>
      <c r="I3" s="7" t="s">
        <v>40</v>
      </c>
      <c r="J3" s="7" t="s">
        <v>41</v>
      </c>
      <c r="K3" s="7" t="s">
        <v>42</v>
      </c>
      <c r="L3" s="8" t="s">
        <v>20</v>
      </c>
      <c r="M3" s="7" t="s">
        <v>31</v>
      </c>
      <c r="N3" s="7" t="s">
        <v>43</v>
      </c>
      <c r="O3" s="9" t="s">
        <v>21</v>
      </c>
      <c r="P3" s="6" t="s">
        <v>36</v>
      </c>
      <c r="Q3" s="7" t="s">
        <v>37</v>
      </c>
      <c r="R3" s="7" t="s">
        <v>38</v>
      </c>
      <c r="S3" s="7" t="s">
        <v>44</v>
      </c>
      <c r="T3" s="7" t="s">
        <v>39</v>
      </c>
      <c r="U3" s="7" t="s">
        <v>40</v>
      </c>
      <c r="V3" s="7" t="s">
        <v>41</v>
      </c>
      <c r="W3" s="7" t="s">
        <v>42</v>
      </c>
      <c r="X3" s="8" t="s">
        <v>20</v>
      </c>
      <c r="Y3" s="7" t="s">
        <v>31</v>
      </c>
      <c r="Z3" s="7" t="s">
        <v>43</v>
      </c>
      <c r="AA3" s="9" t="s">
        <v>21</v>
      </c>
    </row>
    <row r="4" spans="1:27" ht="63.75" x14ac:dyDescent="0.25">
      <c r="A4" s="10">
        <v>1</v>
      </c>
      <c r="B4" s="88" t="s">
        <v>48</v>
      </c>
      <c r="C4" s="82" t="s">
        <v>50</v>
      </c>
      <c r="D4" s="1"/>
      <c r="E4" s="1"/>
      <c r="F4" s="1"/>
      <c r="G4" s="1"/>
      <c r="H4" s="38" t="s">
        <v>19</v>
      </c>
      <c r="I4" s="38" t="s">
        <v>19</v>
      </c>
      <c r="J4" s="38" t="s">
        <v>19</v>
      </c>
      <c r="K4" s="38" t="s">
        <v>19</v>
      </c>
      <c r="L4" s="38" t="s">
        <v>19</v>
      </c>
      <c r="M4" s="38" t="s">
        <v>19</v>
      </c>
      <c r="N4" s="1"/>
      <c r="O4" s="1"/>
      <c r="P4" s="1"/>
      <c r="Q4" s="1"/>
      <c r="R4" s="1"/>
      <c r="S4" s="1"/>
      <c r="T4" s="38" t="s">
        <v>19</v>
      </c>
      <c r="U4" s="38" t="s">
        <v>19</v>
      </c>
      <c r="V4" s="38" t="s">
        <v>19</v>
      </c>
      <c r="W4" s="38" t="s">
        <v>19</v>
      </c>
      <c r="X4" s="38" t="s">
        <v>19</v>
      </c>
      <c r="Y4" s="38" t="s">
        <v>19</v>
      </c>
      <c r="Z4" s="1"/>
      <c r="AA4" s="1"/>
    </row>
    <row r="5" spans="1:27" ht="38.25" x14ac:dyDescent="0.25">
      <c r="A5" s="10">
        <v>2</v>
      </c>
      <c r="B5" s="88" t="s">
        <v>23</v>
      </c>
      <c r="C5" s="82" t="s">
        <v>61</v>
      </c>
      <c r="D5" s="11"/>
      <c r="E5" s="11"/>
      <c r="F5" s="11"/>
      <c r="G5" s="11"/>
      <c r="H5" s="11"/>
      <c r="I5" s="11"/>
      <c r="J5" s="11"/>
      <c r="K5" s="39" t="s">
        <v>19</v>
      </c>
      <c r="L5" s="39" t="s">
        <v>19</v>
      </c>
      <c r="M5" s="39" t="s">
        <v>19</v>
      </c>
      <c r="N5" s="11"/>
      <c r="O5" s="11"/>
      <c r="P5" s="11"/>
      <c r="Q5" s="11"/>
      <c r="R5" s="11"/>
      <c r="S5" s="11"/>
      <c r="T5" s="11"/>
      <c r="U5" s="11"/>
      <c r="V5" s="11"/>
      <c r="W5" s="39" t="s">
        <v>19</v>
      </c>
      <c r="X5" s="39" t="s">
        <v>19</v>
      </c>
      <c r="Y5" s="39" t="s">
        <v>19</v>
      </c>
      <c r="Z5" s="11"/>
      <c r="AA5" s="11"/>
    </row>
    <row r="6" spans="1:27" ht="191.25" x14ac:dyDescent="0.25">
      <c r="A6" s="10">
        <v>3</v>
      </c>
      <c r="B6" s="88" t="s">
        <v>18</v>
      </c>
      <c r="C6" s="83" t="s">
        <v>70</v>
      </c>
      <c r="D6" s="11"/>
      <c r="E6" s="11"/>
      <c r="F6" s="11"/>
      <c r="G6" s="11"/>
      <c r="H6" s="39" t="s">
        <v>19</v>
      </c>
      <c r="I6" s="39" t="s">
        <v>19</v>
      </c>
      <c r="J6" s="39" t="s">
        <v>19</v>
      </c>
      <c r="K6" s="39" t="s">
        <v>19</v>
      </c>
      <c r="L6" s="39" t="s">
        <v>19</v>
      </c>
      <c r="M6" s="39" t="s">
        <v>19</v>
      </c>
      <c r="N6" s="39" t="s">
        <v>19</v>
      </c>
      <c r="O6" s="11"/>
      <c r="P6" s="11"/>
      <c r="Q6" s="11"/>
      <c r="R6" s="11"/>
      <c r="S6" s="11"/>
      <c r="T6" s="39" t="s">
        <v>19</v>
      </c>
      <c r="U6" s="39" t="s">
        <v>19</v>
      </c>
      <c r="V6" s="39" t="s">
        <v>19</v>
      </c>
      <c r="W6" s="39" t="s">
        <v>19</v>
      </c>
      <c r="X6" s="39" t="s">
        <v>19</v>
      </c>
      <c r="Y6" s="39" t="s">
        <v>19</v>
      </c>
      <c r="Z6" s="39"/>
      <c r="AA6" s="11"/>
    </row>
    <row r="7" spans="1:27" ht="114.75" customHeight="1" x14ac:dyDescent="0.25">
      <c r="A7" s="10">
        <v>4</v>
      </c>
      <c r="B7" s="89" t="s">
        <v>55</v>
      </c>
      <c r="C7" s="84" t="s">
        <v>77</v>
      </c>
      <c r="D7" s="11"/>
      <c r="E7" s="11"/>
      <c r="F7" s="11"/>
      <c r="G7" s="11"/>
      <c r="H7" s="11"/>
      <c r="I7" s="11"/>
      <c r="J7" s="11"/>
      <c r="K7" s="39" t="s">
        <v>19</v>
      </c>
      <c r="L7" s="39" t="s">
        <v>19</v>
      </c>
      <c r="M7" s="39" t="s">
        <v>19</v>
      </c>
      <c r="N7" s="11"/>
      <c r="O7" s="11"/>
      <c r="P7" s="11"/>
      <c r="Q7" s="11"/>
      <c r="R7" s="11"/>
      <c r="S7" s="11"/>
      <c r="T7" s="11"/>
      <c r="U7" s="11"/>
      <c r="V7" s="11"/>
      <c r="W7" s="39" t="s">
        <v>19</v>
      </c>
      <c r="X7" s="39" t="s">
        <v>19</v>
      </c>
      <c r="Y7" s="39" t="s">
        <v>19</v>
      </c>
      <c r="Z7" s="11"/>
      <c r="AA7" s="11"/>
    </row>
    <row r="8" spans="1:27" ht="48.6" customHeight="1" x14ac:dyDescent="0.25">
      <c r="A8" s="10">
        <v>5</v>
      </c>
      <c r="B8" s="88" t="s">
        <v>79</v>
      </c>
      <c r="C8" s="82" t="s">
        <v>29</v>
      </c>
      <c r="D8" s="11"/>
      <c r="E8" s="11"/>
      <c r="F8" s="11"/>
      <c r="G8" s="11"/>
      <c r="H8" s="11"/>
      <c r="I8" s="11"/>
      <c r="J8" s="11"/>
      <c r="K8" s="11"/>
      <c r="L8" s="11"/>
      <c r="M8" s="11"/>
      <c r="N8" s="39" t="s">
        <v>19</v>
      </c>
      <c r="O8" s="39"/>
      <c r="P8" s="39"/>
      <c r="Q8" s="39"/>
      <c r="R8" s="39"/>
      <c r="S8" s="39"/>
      <c r="T8" s="39"/>
      <c r="U8" s="39"/>
      <c r="V8" s="39"/>
      <c r="W8" s="39"/>
      <c r="X8" s="39"/>
      <c r="Y8" s="39"/>
      <c r="Z8" s="39" t="s">
        <v>19</v>
      </c>
      <c r="AA8" s="11"/>
    </row>
    <row r="9" spans="1:27" ht="59.45" customHeight="1" x14ac:dyDescent="0.25">
      <c r="A9" s="10">
        <v>6</v>
      </c>
      <c r="B9" s="88" t="s">
        <v>24</v>
      </c>
      <c r="C9" s="85" t="s">
        <v>45</v>
      </c>
      <c r="D9" s="39"/>
      <c r="E9" s="39"/>
      <c r="F9" s="39"/>
      <c r="G9" s="39"/>
      <c r="H9" s="39" t="s">
        <v>19</v>
      </c>
      <c r="I9" s="39"/>
      <c r="J9" s="39"/>
      <c r="K9" s="39"/>
      <c r="L9" s="39"/>
      <c r="M9" s="39"/>
      <c r="N9" s="39" t="s">
        <v>19</v>
      </c>
      <c r="O9" s="39"/>
      <c r="P9" s="39"/>
      <c r="Q9" s="39"/>
      <c r="R9" s="39"/>
      <c r="S9" s="39"/>
      <c r="T9" s="39" t="s">
        <v>19</v>
      </c>
      <c r="U9" s="39"/>
      <c r="V9" s="39"/>
      <c r="W9" s="39"/>
      <c r="X9" s="39"/>
      <c r="Y9" s="39"/>
      <c r="Z9" s="39" t="s">
        <v>19</v>
      </c>
      <c r="AA9" s="11"/>
    </row>
    <row r="10" spans="1:27" ht="125.25" customHeight="1" x14ac:dyDescent="0.25">
      <c r="A10" s="10">
        <v>7</v>
      </c>
      <c r="B10" s="88" t="s">
        <v>33</v>
      </c>
      <c r="C10" s="84" t="s">
        <v>90</v>
      </c>
      <c r="D10" s="11"/>
      <c r="E10" s="11"/>
      <c r="F10" s="11"/>
      <c r="G10" s="11"/>
      <c r="H10" s="11"/>
      <c r="I10" s="11"/>
      <c r="J10" s="11"/>
      <c r="K10" s="11"/>
      <c r="L10" s="11"/>
      <c r="M10" s="11"/>
      <c r="N10" s="39"/>
      <c r="O10" s="11"/>
      <c r="P10" s="11"/>
      <c r="Q10" s="11"/>
      <c r="R10" s="11"/>
      <c r="S10" s="40" t="s">
        <v>104</v>
      </c>
      <c r="T10" s="40" t="s">
        <v>104</v>
      </c>
      <c r="U10" s="40" t="s">
        <v>104</v>
      </c>
      <c r="V10" s="40" t="s">
        <v>104</v>
      </c>
      <c r="W10" s="11"/>
      <c r="X10" s="11"/>
      <c r="Y10" s="11"/>
      <c r="Z10" s="39"/>
      <c r="AA10" s="11"/>
    </row>
    <row r="11" spans="1:27" ht="57.6" customHeight="1" x14ac:dyDescent="0.25">
      <c r="A11" s="10">
        <v>8</v>
      </c>
      <c r="B11" s="88" t="s">
        <v>35</v>
      </c>
      <c r="C11" s="85" t="s">
        <v>95</v>
      </c>
      <c r="D11" s="11"/>
      <c r="E11" s="11"/>
      <c r="F11" s="11"/>
      <c r="G11" s="11"/>
      <c r="H11" s="11"/>
      <c r="I11" s="11"/>
      <c r="J11" s="11"/>
      <c r="K11" s="11"/>
      <c r="L11" s="11"/>
      <c r="M11" s="11"/>
      <c r="N11" s="11"/>
      <c r="O11" s="11"/>
      <c r="P11" s="11"/>
      <c r="Q11" s="11"/>
      <c r="R11" s="11"/>
      <c r="S11" s="11"/>
      <c r="T11" s="11"/>
      <c r="U11" s="40" t="s">
        <v>104</v>
      </c>
      <c r="V11" s="40" t="s">
        <v>104</v>
      </c>
      <c r="W11" s="40" t="s">
        <v>104</v>
      </c>
      <c r="X11" s="40" t="s">
        <v>104</v>
      </c>
      <c r="Y11" s="40" t="s">
        <v>104</v>
      </c>
      <c r="Z11" s="11"/>
      <c r="AA11" s="11"/>
    </row>
  </sheetData>
  <mergeCells count="7">
    <mergeCell ref="P2:AA2"/>
    <mergeCell ref="P1:AA1"/>
    <mergeCell ref="D2:O2"/>
    <mergeCell ref="A1:O1"/>
    <mergeCell ref="C2:C3"/>
    <mergeCell ref="A2:A3"/>
    <mergeCell ref="B2:B3"/>
  </mergeCells>
  <printOptions horizontalCentered="1"/>
  <pageMargins left="0.7" right="0.7" top="0.75" bottom="0.75" header="0.3" footer="0.3"/>
  <pageSetup paperSize="9" scale="64"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opLeftCell="C9" zoomScale="80" zoomScaleNormal="80" workbookViewId="0">
      <selection activeCell="Q4" sqref="Q4:AB11"/>
    </sheetView>
  </sheetViews>
  <sheetFormatPr baseColWidth="10" defaultRowHeight="15" x14ac:dyDescent="0.25"/>
  <cols>
    <col min="2" max="2" width="20.140625" customWidth="1"/>
    <col min="3" max="3" width="44.42578125" customWidth="1"/>
    <col min="4" max="4" width="15.42578125" customWidth="1"/>
    <col min="5" max="5" width="6" customWidth="1"/>
    <col min="6" max="6" width="7.42578125" customWidth="1"/>
    <col min="7" max="7" width="6.42578125" customWidth="1"/>
    <col min="8" max="8" width="5.85546875" customWidth="1"/>
    <col min="9" max="9" width="6.140625" customWidth="1"/>
    <col min="10" max="10" width="6.7109375" customWidth="1"/>
    <col min="11" max="11" width="6.28515625" customWidth="1"/>
    <col min="12" max="12" width="7.140625" customWidth="1"/>
    <col min="13" max="13" width="6.85546875" customWidth="1"/>
    <col min="14" max="14" width="7.140625" customWidth="1"/>
    <col min="15" max="28" width="7.28515625" customWidth="1"/>
    <col min="29" max="29" width="25.42578125" customWidth="1"/>
    <col min="30" max="30" width="29.28515625" customWidth="1"/>
  </cols>
  <sheetData>
    <row r="1" spans="1:30" ht="25.5" customHeight="1" thickBot="1" x14ac:dyDescent="0.3">
      <c r="A1" s="69" t="s">
        <v>97</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1"/>
    </row>
    <row r="2" spans="1:30" ht="19.5" customHeight="1" x14ac:dyDescent="0.25">
      <c r="A2" s="74" t="s">
        <v>0</v>
      </c>
      <c r="B2" s="72" t="s">
        <v>13</v>
      </c>
      <c r="C2" s="72" t="s">
        <v>10</v>
      </c>
      <c r="D2" s="76" t="s">
        <v>14</v>
      </c>
      <c r="E2" s="78" t="s">
        <v>98</v>
      </c>
      <c r="F2" s="79"/>
      <c r="G2" s="79"/>
      <c r="H2" s="79"/>
      <c r="I2" s="79"/>
      <c r="J2" s="79"/>
      <c r="K2" s="79"/>
      <c r="L2" s="79"/>
      <c r="M2" s="79"/>
      <c r="N2" s="79"/>
      <c r="O2" s="79"/>
      <c r="P2" s="80"/>
      <c r="Q2" s="74" t="s">
        <v>99</v>
      </c>
      <c r="R2" s="76"/>
      <c r="S2" s="76"/>
      <c r="T2" s="76"/>
      <c r="U2" s="76"/>
      <c r="V2" s="76"/>
      <c r="W2" s="76"/>
      <c r="X2" s="76"/>
      <c r="Y2" s="76"/>
      <c r="Z2" s="76"/>
      <c r="AA2" s="76"/>
      <c r="AB2" s="67"/>
      <c r="AC2" s="72" t="s">
        <v>15</v>
      </c>
      <c r="AD2" s="67" t="s">
        <v>16</v>
      </c>
    </row>
    <row r="3" spans="1:30" ht="24" customHeight="1" thickBot="1" x14ac:dyDescent="0.3">
      <c r="A3" s="75"/>
      <c r="B3" s="73"/>
      <c r="C3" s="73"/>
      <c r="D3" s="77"/>
      <c r="E3" s="18" t="s">
        <v>36</v>
      </c>
      <c r="F3" s="19" t="s">
        <v>37</v>
      </c>
      <c r="G3" s="19" t="s">
        <v>38</v>
      </c>
      <c r="H3" s="19" t="s">
        <v>11</v>
      </c>
      <c r="I3" s="19" t="s">
        <v>39</v>
      </c>
      <c r="J3" s="19" t="s">
        <v>40</v>
      </c>
      <c r="K3" s="19" t="s">
        <v>41</v>
      </c>
      <c r="L3" s="19" t="s">
        <v>42</v>
      </c>
      <c r="M3" s="19" t="s">
        <v>20</v>
      </c>
      <c r="N3" s="19" t="s">
        <v>31</v>
      </c>
      <c r="O3" s="19" t="s">
        <v>43</v>
      </c>
      <c r="P3" s="20" t="s">
        <v>21</v>
      </c>
      <c r="Q3" s="18" t="s">
        <v>36</v>
      </c>
      <c r="R3" s="19" t="s">
        <v>37</v>
      </c>
      <c r="S3" s="19" t="s">
        <v>38</v>
      </c>
      <c r="T3" s="19" t="s">
        <v>11</v>
      </c>
      <c r="U3" s="19" t="s">
        <v>39</v>
      </c>
      <c r="V3" s="19" t="s">
        <v>40</v>
      </c>
      <c r="W3" s="19" t="s">
        <v>41</v>
      </c>
      <c r="X3" s="19" t="s">
        <v>42</v>
      </c>
      <c r="Y3" s="19" t="s">
        <v>20</v>
      </c>
      <c r="Z3" s="19" t="s">
        <v>31</v>
      </c>
      <c r="AA3" s="19" t="s">
        <v>43</v>
      </c>
      <c r="AB3" s="20" t="s">
        <v>21</v>
      </c>
      <c r="AC3" s="73"/>
      <c r="AD3" s="68"/>
    </row>
    <row r="4" spans="1:30" ht="150" customHeight="1" x14ac:dyDescent="0.25">
      <c r="A4" s="12">
        <f>'Cronograma act. CIDEA'!A4</f>
        <v>1</v>
      </c>
      <c r="B4" s="24" t="s">
        <v>48</v>
      </c>
      <c r="C4" s="35" t="s">
        <v>50</v>
      </c>
      <c r="D4" s="28" t="s">
        <v>51</v>
      </c>
      <c r="E4" s="1"/>
      <c r="F4" s="1"/>
      <c r="G4" s="1"/>
      <c r="H4" s="1"/>
      <c r="I4" s="38" t="s">
        <v>19</v>
      </c>
      <c r="J4" s="38" t="s">
        <v>19</v>
      </c>
      <c r="K4" s="38" t="s">
        <v>19</v>
      </c>
      <c r="L4" s="38" t="s">
        <v>19</v>
      </c>
      <c r="M4" s="38" t="s">
        <v>19</v>
      </c>
      <c r="N4" s="38" t="s">
        <v>19</v>
      </c>
      <c r="O4" s="1"/>
      <c r="P4" s="1"/>
      <c r="Q4" s="1"/>
      <c r="R4" s="1"/>
      <c r="S4" s="1"/>
      <c r="T4" s="1"/>
      <c r="U4" s="38" t="s">
        <v>19</v>
      </c>
      <c r="V4" s="38" t="s">
        <v>19</v>
      </c>
      <c r="W4" s="38" t="s">
        <v>19</v>
      </c>
      <c r="X4" s="38" t="s">
        <v>19</v>
      </c>
      <c r="Y4" s="38" t="s">
        <v>19</v>
      </c>
      <c r="Z4" s="38" t="s">
        <v>19</v>
      </c>
      <c r="AA4" s="1"/>
      <c r="AB4" s="1"/>
      <c r="AC4" s="4"/>
      <c r="AD4" s="5"/>
    </row>
    <row r="5" spans="1:30" ht="111" customHeight="1" x14ac:dyDescent="0.25">
      <c r="A5" s="13">
        <v>2</v>
      </c>
      <c r="B5" s="24" t="s">
        <v>23</v>
      </c>
      <c r="C5" s="35" t="s">
        <v>61</v>
      </c>
      <c r="D5" s="28" t="s">
        <v>62</v>
      </c>
      <c r="E5" s="11"/>
      <c r="F5" s="11"/>
      <c r="G5" s="11"/>
      <c r="H5" s="11"/>
      <c r="I5" s="11"/>
      <c r="J5" s="11"/>
      <c r="K5" s="11"/>
      <c r="L5" s="39" t="s">
        <v>19</v>
      </c>
      <c r="M5" s="39" t="s">
        <v>19</v>
      </c>
      <c r="N5" s="39" t="s">
        <v>19</v>
      </c>
      <c r="O5" s="11"/>
      <c r="P5" s="11"/>
      <c r="Q5" s="11"/>
      <c r="R5" s="11"/>
      <c r="S5" s="11"/>
      <c r="T5" s="11"/>
      <c r="U5" s="11"/>
      <c r="V5" s="11"/>
      <c r="W5" s="11"/>
      <c r="X5" s="39" t="s">
        <v>19</v>
      </c>
      <c r="Y5" s="39" t="s">
        <v>19</v>
      </c>
      <c r="Z5" s="39" t="s">
        <v>19</v>
      </c>
      <c r="AA5" s="11"/>
      <c r="AB5" s="11"/>
      <c r="AC5" s="11"/>
      <c r="AD5" s="14"/>
    </row>
    <row r="6" spans="1:30" ht="144" customHeight="1" x14ac:dyDescent="0.25">
      <c r="A6" s="12">
        <f>'Cronograma act. CIDEA'!A6</f>
        <v>3</v>
      </c>
      <c r="B6" s="24" t="s">
        <v>18</v>
      </c>
      <c r="C6" s="26" t="s">
        <v>70</v>
      </c>
      <c r="D6" s="28" t="s">
        <v>72</v>
      </c>
      <c r="E6" s="11"/>
      <c r="F6" s="11"/>
      <c r="G6" s="11"/>
      <c r="H6" s="11"/>
      <c r="I6" s="39" t="s">
        <v>19</v>
      </c>
      <c r="J6" s="39" t="s">
        <v>19</v>
      </c>
      <c r="K6" s="39" t="s">
        <v>19</v>
      </c>
      <c r="L6" s="39" t="s">
        <v>19</v>
      </c>
      <c r="M6" s="39" t="s">
        <v>19</v>
      </c>
      <c r="N6" s="39" t="s">
        <v>19</v>
      </c>
      <c r="O6" s="39" t="s">
        <v>19</v>
      </c>
      <c r="P6" s="11"/>
      <c r="Q6" s="11"/>
      <c r="R6" s="11"/>
      <c r="S6" s="11"/>
      <c r="T6" s="11"/>
      <c r="U6" s="39" t="s">
        <v>19</v>
      </c>
      <c r="V6" s="39" t="s">
        <v>19</v>
      </c>
      <c r="W6" s="39" t="s">
        <v>19</v>
      </c>
      <c r="X6" s="39" t="s">
        <v>19</v>
      </c>
      <c r="Y6" s="39" t="s">
        <v>19</v>
      </c>
      <c r="Z6" s="39" t="s">
        <v>19</v>
      </c>
      <c r="AA6" s="39"/>
      <c r="AB6" s="11"/>
      <c r="AC6" s="11"/>
      <c r="AD6" s="14"/>
    </row>
    <row r="7" spans="1:30" ht="116.25" customHeight="1" x14ac:dyDescent="0.25">
      <c r="A7" s="13">
        <v>4</v>
      </c>
      <c r="B7" s="32" t="s">
        <v>55</v>
      </c>
      <c r="C7" s="27" t="s">
        <v>77</v>
      </c>
      <c r="D7" s="28" t="s">
        <v>72</v>
      </c>
      <c r="E7" s="11"/>
      <c r="F7" s="11"/>
      <c r="G7" s="11"/>
      <c r="H7" s="11"/>
      <c r="I7" s="11"/>
      <c r="J7" s="11"/>
      <c r="K7" s="11"/>
      <c r="L7" s="39" t="s">
        <v>19</v>
      </c>
      <c r="M7" s="39" t="s">
        <v>19</v>
      </c>
      <c r="N7" s="39" t="s">
        <v>19</v>
      </c>
      <c r="O7" s="11"/>
      <c r="P7" s="11"/>
      <c r="Q7" s="11"/>
      <c r="R7" s="11"/>
      <c r="S7" s="11"/>
      <c r="T7" s="11"/>
      <c r="U7" s="11"/>
      <c r="V7" s="11"/>
      <c r="W7" s="11"/>
      <c r="X7" s="39" t="s">
        <v>19</v>
      </c>
      <c r="Y7" s="39" t="s">
        <v>19</v>
      </c>
      <c r="Z7" s="39" t="s">
        <v>19</v>
      </c>
      <c r="AA7" s="11"/>
      <c r="AB7" s="11"/>
      <c r="AC7" s="11"/>
      <c r="AD7" s="14"/>
    </row>
    <row r="8" spans="1:30" ht="143.25" customHeight="1" x14ac:dyDescent="0.25">
      <c r="A8" s="12">
        <v>5</v>
      </c>
      <c r="B8" s="24" t="s">
        <v>79</v>
      </c>
      <c r="C8" s="35" t="s">
        <v>29</v>
      </c>
      <c r="D8" s="28" t="s">
        <v>71</v>
      </c>
      <c r="E8" s="11"/>
      <c r="F8" s="11"/>
      <c r="G8" s="11"/>
      <c r="H8" s="11"/>
      <c r="I8" s="11"/>
      <c r="J8" s="11"/>
      <c r="K8" s="11"/>
      <c r="L8" s="11"/>
      <c r="M8" s="11"/>
      <c r="N8" s="11"/>
      <c r="O8" s="39" t="s">
        <v>19</v>
      </c>
      <c r="P8" s="39"/>
      <c r="Q8" s="39"/>
      <c r="R8" s="39"/>
      <c r="S8" s="39"/>
      <c r="T8" s="39"/>
      <c r="U8" s="39"/>
      <c r="V8" s="39"/>
      <c r="W8" s="39"/>
      <c r="X8" s="39"/>
      <c r="Y8" s="39"/>
      <c r="Z8" s="39"/>
      <c r="AA8" s="39" t="s">
        <v>19</v>
      </c>
      <c r="AB8" s="11"/>
      <c r="AC8" s="11"/>
      <c r="AD8" s="14"/>
    </row>
    <row r="9" spans="1:30" ht="127.5" customHeight="1" x14ac:dyDescent="0.25">
      <c r="A9" s="13">
        <v>6</v>
      </c>
      <c r="B9" s="24" t="s">
        <v>24</v>
      </c>
      <c r="C9" s="28" t="s">
        <v>45</v>
      </c>
      <c r="D9" s="28" t="s">
        <v>80</v>
      </c>
      <c r="E9" s="39"/>
      <c r="F9" s="39"/>
      <c r="G9" s="39"/>
      <c r="H9" s="39"/>
      <c r="I9" s="39" t="s">
        <v>19</v>
      </c>
      <c r="J9" s="39"/>
      <c r="K9" s="39"/>
      <c r="L9" s="39"/>
      <c r="M9" s="39"/>
      <c r="N9" s="39"/>
      <c r="O9" s="39" t="s">
        <v>19</v>
      </c>
      <c r="P9" s="39"/>
      <c r="Q9" s="39"/>
      <c r="R9" s="39"/>
      <c r="S9" s="39"/>
      <c r="T9" s="39"/>
      <c r="U9" s="39" t="s">
        <v>19</v>
      </c>
      <c r="V9" s="39"/>
      <c r="W9" s="39"/>
      <c r="X9" s="39"/>
      <c r="Y9" s="39"/>
      <c r="Z9" s="39"/>
      <c r="AA9" s="39" t="s">
        <v>19</v>
      </c>
      <c r="AB9" s="11"/>
      <c r="AC9" s="11"/>
      <c r="AD9" s="14"/>
    </row>
    <row r="10" spans="1:30" ht="132.75" customHeight="1" x14ac:dyDescent="0.25">
      <c r="A10" s="12">
        <v>7</v>
      </c>
      <c r="B10" s="24" t="s">
        <v>33</v>
      </c>
      <c r="C10" s="27" t="s">
        <v>90</v>
      </c>
      <c r="D10" s="28" t="s">
        <v>71</v>
      </c>
      <c r="E10" s="11"/>
      <c r="F10" s="11"/>
      <c r="G10" s="11"/>
      <c r="H10" s="11"/>
      <c r="I10" s="11"/>
      <c r="J10" s="11"/>
      <c r="K10" s="11"/>
      <c r="L10" s="11"/>
      <c r="M10" s="11"/>
      <c r="N10" s="11"/>
      <c r="O10" s="39"/>
      <c r="P10" s="11"/>
      <c r="Q10" s="11"/>
      <c r="R10" s="11"/>
      <c r="S10" s="11"/>
      <c r="T10" s="40" t="s">
        <v>104</v>
      </c>
      <c r="U10" s="40" t="s">
        <v>104</v>
      </c>
      <c r="V10" s="40" t="s">
        <v>104</v>
      </c>
      <c r="W10" s="40" t="s">
        <v>104</v>
      </c>
      <c r="X10" s="11"/>
      <c r="Y10" s="11"/>
      <c r="Z10" s="11"/>
      <c r="AA10" s="39"/>
      <c r="AB10" s="11"/>
      <c r="AC10" s="11"/>
      <c r="AD10" s="14"/>
    </row>
    <row r="11" spans="1:30" ht="167.25" customHeight="1" x14ac:dyDescent="0.25">
      <c r="A11" s="13">
        <v>8</v>
      </c>
      <c r="B11" s="24" t="s">
        <v>35</v>
      </c>
      <c r="C11" s="28" t="s">
        <v>95</v>
      </c>
      <c r="D11" s="28" t="s">
        <v>71</v>
      </c>
      <c r="E11" s="11"/>
      <c r="F11" s="11"/>
      <c r="G11" s="11"/>
      <c r="H11" s="11"/>
      <c r="I11" s="11"/>
      <c r="J11" s="11"/>
      <c r="K11" s="11"/>
      <c r="L11" s="11"/>
      <c r="M11" s="11"/>
      <c r="N11" s="11"/>
      <c r="O11" s="11"/>
      <c r="P11" s="11"/>
      <c r="Q11" s="11"/>
      <c r="R11" s="11"/>
      <c r="S11" s="11"/>
      <c r="T11" s="11"/>
      <c r="U11" s="11"/>
      <c r="V11" s="40" t="s">
        <v>104</v>
      </c>
      <c r="W11" s="40" t="s">
        <v>104</v>
      </c>
      <c r="X11" s="40" t="s">
        <v>104</v>
      </c>
      <c r="Y11" s="40" t="s">
        <v>104</v>
      </c>
      <c r="Z11" s="40" t="s">
        <v>104</v>
      </c>
      <c r="AA11" s="11"/>
      <c r="AB11" s="11"/>
      <c r="AC11" s="11"/>
      <c r="AD11" s="14"/>
    </row>
  </sheetData>
  <mergeCells count="9">
    <mergeCell ref="AD2:AD3"/>
    <mergeCell ref="A1:AD1"/>
    <mergeCell ref="C2:C3"/>
    <mergeCell ref="AC2:AC3"/>
    <mergeCell ref="A2:A3"/>
    <mergeCell ref="B2:B3"/>
    <mergeCell ref="D2:D3"/>
    <mergeCell ref="E2:P2"/>
    <mergeCell ref="Q2:A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Plan Operativo CIDEA</vt:lpstr>
      <vt:lpstr>Cronograma act. CIDEA</vt:lpstr>
      <vt:lpstr>Sistema de Seg y Eval CIDEA</vt:lpstr>
      <vt:lpstr>Actores Involucrados CIDEA</vt:lpstr>
      <vt:lpstr>'Cronograma act. CIDEA'!Área_de_impresión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2019-05-06T23:39:21Z</cp:lastPrinted>
  <dcterms:created xsi:type="dcterms:W3CDTF">2018-02-24T22:43:45Z</dcterms:created>
  <dcterms:modified xsi:type="dcterms:W3CDTF">2019-05-07T01:34:25Z</dcterms:modified>
</cp:coreProperties>
</file>